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4\1 výzva\"/>
    </mc:Choice>
  </mc:AlternateContent>
  <xr:revisionPtr revIDLastSave="0" documentId="13_ncr:1_{1A76879A-B034-4323-9900-348BB009E4D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<sst xmlns="http://schemas.openxmlformats.org/spreadsheetml/2006/main" count="40" uniqueCount="39">
  <si>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</si>
  <si>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</si>
  <si>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</si>
  <si>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</si>
  <si>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</si>
  <si>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</si>
  <si>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</si>
  <si>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</si>
  <si>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</si>
  <si>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</si>
  <si>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</si>
  <si>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</si>
  <si>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</si>
  <si>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</si>
  <si>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</si>
  <si>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</si>
  <si>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</si>
  <si>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</si>
  <si>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</si>
  <si>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</si>
  <si>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</si>
  <si>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</si>
  <si>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</si>
  <si>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</si>
  <si>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</si>
  <si>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</si>
  <si>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</si>
  <si>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</si>
  <si>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</si>
  <si>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</si>
  <si>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</si>
  <si>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044 - 2024 (kompatibilní)</t>
  </si>
  <si>
    <t>ks</t>
  </si>
  <si>
    <t>Samostatná faktura</t>
  </si>
  <si>
    <t>NE</t>
  </si>
  <si>
    <t>PS - Milan Panuška,
Tel.: 723 801 815</t>
  </si>
  <si>
    <t>Univerzitní 20,
301 00 Plzeň,
Provoz a služby - Provoz a opravy energetických zařízení,
místnost UI 112</t>
  </si>
  <si>
    <r>
      <t>Toner do tiskárny Brother DCP- 1512 -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</si>
  <si>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Kompatibilní toner splňující podmínky certifikátu STMC. 
Minimální výtěžnost při pokrytí 5% 1 000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</si>
</sst>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Normal="100" workbookViewId="0">
      <selection activeCell="G11" sqref="G11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6.140625" style="5" customWidth="1"/>
    <col min="4" max="4" width="9.7109375" style="68" bestFit="1" customWidth="1"/>
    <col min="5" max="5" width="9" style="69" bestFit="1" customWidth="1"/>
    <col min="6" max="6" width="57.140625" style="5" customWidth="1"/>
    <col min="7" max="7" width="29.5703125" style="5" bestFit="1" customWidth="1"/>
    <col min="8" max="8" width="22" style="5" customWidth="1"/>
    <col min="9" max="9" width="22.5703125" style="5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8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7.25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.75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137.25" customHeight="1" thickTop="1" thickBot="1" x14ac:dyDescent="0.3">
      <c r="B7" s="34">
        <v>1</v>
      </c>
      <c r="C7" s="35" t="s">
        <v>37</v>
      </c>
      <c r="D7" s="36">
        <v>3</v>
      </c>
      <c r="E7" s="37" t="s">
        <v>32</v>
      </c>
      <c r="F7" s="35" t="s">
        <v>38</v>
      </c>
      <c r="G7" s="71"/>
      <c r="H7" s="38" t="s">
        <v>28</v>
      </c>
      <c r="I7" s="39" t="s">
        <v>33</v>
      </c>
      <c r="J7" s="40" t="s">
        <v>34</v>
      </c>
      <c r="K7" s="37"/>
      <c r="L7" s="37"/>
      <c r="M7" s="41" t="s">
        <v>35</v>
      </c>
      <c r="N7" s="41" t="s">
        <v>36</v>
      </c>
      <c r="O7" s="42" t="s">
        <v>30</v>
      </c>
      <c r="P7" s="43">
        <f t="shared" ref="P7" si="0">D7*Q7</f>
        <v>1200</v>
      </c>
      <c r="Q7" s="44">
        <v>400</v>
      </c>
      <c r="R7" s="72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O8" s="7"/>
      <c r="P8" s="7"/>
      <c r="S8" s="47"/>
    </row>
    <row r="9" spans="2:22" ht="60.75" customHeight="1" thickTop="1" thickBot="1" x14ac:dyDescent="0.3">
      <c r="B9" s="48" t="s">
        <v>11</v>
      </c>
      <c r="C9" s="49"/>
      <c r="D9" s="49"/>
      <c r="E9" s="49"/>
      <c r="F9" s="49"/>
      <c r="G9" s="49"/>
      <c r="H9" s="50"/>
      <c r="I9" s="51"/>
      <c r="J9" s="51"/>
      <c r="K9" s="51"/>
      <c r="L9" s="52"/>
      <c r="M9" s="28"/>
      <c r="N9" s="28"/>
      <c r="O9" s="53"/>
      <c r="P9" s="53"/>
      <c r="Q9" s="54" t="s">
        <v>12</v>
      </c>
      <c r="R9" s="55" t="s">
        <v>13</v>
      </c>
      <c r="S9" s="56"/>
      <c r="T9" s="57"/>
      <c r="U9" s="27"/>
      <c r="V9" s="58"/>
    </row>
    <row r="10" spans="2:22" ht="33" customHeight="1" thickTop="1" thickBot="1" x14ac:dyDescent="0.3">
      <c r="B10" s="59" t="s">
        <v>14</v>
      </c>
      <c r="C10" s="59"/>
      <c r="D10" s="59"/>
      <c r="E10" s="59"/>
      <c r="F10" s="59"/>
      <c r="G10" s="59"/>
      <c r="H10" s="60"/>
      <c r="I10" s="61"/>
      <c r="L10" s="9"/>
      <c r="M10" s="9"/>
      <c r="N10" s="9"/>
      <c r="O10" s="62"/>
      <c r="P10" s="62"/>
      <c r="Q10" s="63">
        <f>SUM(P7:P7)</f>
        <v>1200</v>
      </c>
      <c r="R10" s="64">
        <f>SUM(S7:S7)</f>
        <v>0</v>
      </c>
      <c r="S10" s="65"/>
      <c r="T10" s="66"/>
    </row>
    <row r="11" spans="2:22" ht="14.25" customHeight="1" thickTop="1" x14ac:dyDescent="0.25">
      <c r="B11" s="67"/>
    </row>
    <row r="12" spans="2:22" ht="14.25" customHeight="1" x14ac:dyDescent="0.25">
      <c r="B12" s="70"/>
      <c r="C12" s="67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ABAemb+xbu42LbklV7Si1t+UU6SakfftfPr3LxblQWy7Hyv2/Z+D3gD/Zovc1gaTR6r+a4JhFVG/Lt9QjziUkA==" saltValue="ZOjeSvmX1IJHPZkbvZajHA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8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G7 R7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">
    <cfRule type="notContainsBlanks" dxfId="6" priority="25">
      <formula>LEN(TRIM(G7))&gt;0</formula>
    </cfRule>
  </conditionalFormatting>
  <conditionalFormatting sqref="H7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2024-07-22T10:01:01Z</dcterms:modified>
</cp:coreProperties>
</file>